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4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4" i="3"/>
  <c r="E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<sst xmlns="http://schemas.openxmlformats.org/spreadsheetml/2006/main" count="186" uniqueCount="34">
  <si>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</si>
  <si>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</si>
  <si>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</si>
  <si>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</si>
  <si>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</si>
  <si>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</si>
  <si>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</si>
  <si>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</si>
  <si>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</si>
  <si>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</si>
  <si>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</si>
  <si>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</si>
  <si>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</si>
  <si>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</si>
  <si>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</si>
  <si>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</si>
  <si>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</si>
  <si>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</si>
  <si>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</si>
  <si>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</si>
  <si>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</si>
  <si>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</si>
  <si>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</si>
  <si>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</si>
  <si>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</si>
  <si>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</si>
  <si>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</si>
  <si>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</si>
  <si>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</si>
  <si>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</si>
  <si>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</si>
  <si>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</si>
  <si>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May 1, 2019 - May 31, 2019</t>
  </si>
  <si>
    <t>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</si>
</sst>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C34" sqref="C34"/>
    </sheetView>
  </sheetViews>
  <sheetFormatPr defaultRowHeight="15" x14ac:dyDescent="0.25"/>
  <cols>
    <col min="1" max="1" width="45.140625" customWidth="1"/>
    <col min="2" max="3" width="15.7109375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33</v>
      </c>
      <c r="D4" s="2" t="s">
        <v>12</v>
      </c>
      <c r="E4" s="7">
        <f>Campaign!E4*0.6</f>
        <v>151.79999999999998</v>
      </c>
      <c r="F4" s="7">
        <f>Campaign!F4*0.6/2.5</f>
        <v>2938.08</v>
      </c>
      <c r="G4" s="4">
        <v>2E-3</v>
      </c>
      <c r="H4" s="8">
        <f>Campaign!H4*0.7</f>
        <v>0.22399999999999998</v>
      </c>
      <c r="I4" s="8">
        <f>Campaign!I4*0.7/2</f>
        <v>49.6965</v>
      </c>
      <c r="J4" s="8">
        <f>Campaign!J4*0.6</f>
        <v>10.038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33</v>
      </c>
      <c r="D5" s="2" t="s">
        <v>12</v>
      </c>
      <c r="E5" s="7">
        <f>Campaign!E5*0.6</f>
        <v>273</v>
      </c>
      <c r="F5" s="7">
        <f>Campaign!F5*0.6/2.5</f>
        <v>5539.6799999999994</v>
      </c>
      <c r="G5" s="4">
        <v>2.0999999999999999E-3</v>
      </c>
      <c r="H5" s="8">
        <f>Campaign!H5*0.7</f>
        <v>0.22399999999999998</v>
      </c>
      <c r="I5" s="8">
        <f>Campaign!I5*0.7/2</f>
        <v>62.096999999999994</v>
      </c>
      <c r="J5" s="8">
        <f>Campaign!J5*0.6</f>
        <v>18.3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33</v>
      </c>
      <c r="D6" s="2" t="s">
        <v>12</v>
      </c>
      <c r="E6" s="7">
        <f>Campaign!E6*0.6</f>
        <v>61.8</v>
      </c>
      <c r="F6" s="7">
        <f>Campaign!F6*0.6/2.5</f>
        <v>846.96</v>
      </c>
      <c r="G6" s="4">
        <v>1.9E-3</v>
      </c>
      <c r="H6" s="8">
        <f>Campaign!H6*0.7</f>
        <v>0.23799999999999999</v>
      </c>
      <c r="I6" s="8">
        <f>Campaign!I6*0.7/2</f>
        <v>28.241499999999998</v>
      </c>
      <c r="J6" s="8">
        <f>Campaign!J6*0.6</f>
        <v>2.952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33</v>
      </c>
      <c r="D7" s="2" t="s">
        <v>12</v>
      </c>
      <c r="E7" s="7">
        <f>Campaign!E7*0.6</f>
        <v>216</v>
      </c>
      <c r="F7" s="7">
        <f>Campaign!F7*0.6/2.5</f>
        <v>4127.76</v>
      </c>
      <c r="G7" s="4">
        <v>1.9E-3</v>
      </c>
      <c r="H7" s="8">
        <f>Campaign!H7*0.7</f>
        <v>0.23799999999999999</v>
      </c>
      <c r="I7" s="8">
        <f>Campaign!I7*0.7/2</f>
        <v>37.194499999999998</v>
      </c>
      <c r="J7" s="8">
        <f>Campaign!J7*0.6</f>
        <v>6.492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33</v>
      </c>
      <c r="D8" s="2" t="s">
        <v>12</v>
      </c>
      <c r="E8" s="7">
        <f>Campaign!E8*0.6</f>
        <v>53.4</v>
      </c>
      <c r="F8" s="7">
        <f>Campaign!F8*0.6/2.5</f>
        <v>765.3599999999999</v>
      </c>
      <c r="G8" s="4">
        <v>1.9E-3</v>
      </c>
      <c r="H8" s="8">
        <f>Campaign!H8*0.7</f>
        <v>0.25900000000000001</v>
      </c>
      <c r="I8" s="8">
        <f>Campaign!I8*0.7/2</f>
        <v>18.0215</v>
      </c>
      <c r="J8" s="8">
        <f>Campaign!J8*0.6</f>
        <v>4.7219999999999995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33</v>
      </c>
      <c r="D9" s="2" t="s">
        <v>12</v>
      </c>
      <c r="E9" s="7">
        <f>Campaign!E9*0.6</f>
        <v>140.4</v>
      </c>
      <c r="F9" s="7">
        <f>Campaign!F9*0.6/2.5</f>
        <v>2972.88</v>
      </c>
      <c r="G9" s="4">
        <v>2.0999999999999999E-3</v>
      </c>
      <c r="H9" s="8">
        <f>Campaign!H9*0.7</f>
        <v>0.23799999999999999</v>
      </c>
      <c r="I9" s="8">
        <f>Campaign!I9*0.7/2</f>
        <v>26.641999999999999</v>
      </c>
      <c r="J9" s="8">
        <f>Campaign!J9*0.6</f>
        <v>5.3159999999999998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33</v>
      </c>
      <c r="D10" s="2" t="s">
        <v>12</v>
      </c>
      <c r="E10" s="7">
        <f>Campaign!E10*0.6</f>
        <v>55.199999999999996</v>
      </c>
      <c r="F10" s="7">
        <f>Campaign!F10*0.6/2.5</f>
        <v>1080.24</v>
      </c>
      <c r="G10" s="4">
        <v>1.9E-3</v>
      </c>
      <c r="H10" s="8">
        <f>Campaign!H10*0.7</f>
        <v>0.30099999999999999</v>
      </c>
      <c r="I10" s="8">
        <f>Campaign!I10*0.7/2</f>
        <v>15.154999999999998</v>
      </c>
      <c r="J10" s="8">
        <f>Campaign!J10*0.6</f>
        <v>5.3159999999999998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33</v>
      </c>
      <c r="D11" s="2" t="s">
        <v>12</v>
      </c>
      <c r="E11" s="7">
        <f>Campaign!E11*0.6</f>
        <v>142.19999999999999</v>
      </c>
      <c r="F11" s="7">
        <f>Campaign!F11*0.6/2.5</f>
        <v>2470.8000000000002</v>
      </c>
      <c r="G11" s="4">
        <v>2.0999999999999999E-3</v>
      </c>
      <c r="H11" s="8">
        <f>Campaign!H11*0.7</f>
        <v>0.25900000000000001</v>
      </c>
      <c r="I11" s="8">
        <f>Campaign!I11*0.7/2</f>
        <v>25.893000000000001</v>
      </c>
      <c r="J11" s="8">
        <f>Campaign!J11*0.6</f>
        <v>5.9039999999999999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33</v>
      </c>
      <c r="D12" s="2" t="s">
        <v>12</v>
      </c>
      <c r="E12" s="7">
        <f>Campaign!E12*0.6</f>
        <v>61.8</v>
      </c>
      <c r="F12" s="7">
        <f>Campaign!F12*0.6/2.5</f>
        <v>846.96</v>
      </c>
      <c r="G12" s="4">
        <v>2E-3</v>
      </c>
      <c r="H12" s="8">
        <f>Campaign!H12*0.7</f>
        <v>0.23799999999999999</v>
      </c>
      <c r="I12" s="8">
        <f>Campaign!I12*0.7/2</f>
        <v>28.241499999999998</v>
      </c>
      <c r="J12" s="8">
        <f>Campaign!J12*0.6</f>
        <v>2.952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33</v>
      </c>
      <c r="D13" s="2" t="s">
        <v>12</v>
      </c>
      <c r="E13" s="7">
        <f>Campaign!E13*0.6</f>
        <v>216</v>
      </c>
      <c r="F13" s="7">
        <f>Campaign!F13*0.6/2.5</f>
        <v>4127.76</v>
      </c>
      <c r="G13" s="4">
        <v>2E-3</v>
      </c>
      <c r="H13" s="8">
        <f>Campaign!H13*0.7</f>
        <v>0.23799999999999999</v>
      </c>
      <c r="I13" s="8">
        <f>Campaign!I13*0.7/2</f>
        <v>37.194499999999998</v>
      </c>
      <c r="J13" s="8">
        <f>Campaign!J13*0.6</f>
        <v>6.492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33</v>
      </c>
      <c r="D14" s="2" t="s">
        <v>12</v>
      </c>
      <c r="E14" s="7">
        <f>Campaign!E14*0.6</f>
        <v>53.4</v>
      </c>
      <c r="F14" s="7">
        <f>Campaign!F14*0.6/2.5</f>
        <v>765.3599999999999</v>
      </c>
      <c r="G14" s="4">
        <v>2.0999999999999999E-3</v>
      </c>
      <c r="H14" s="8">
        <f>Campaign!H14*0.7</f>
        <v>0.25900000000000001</v>
      </c>
      <c r="I14" s="8">
        <f>Campaign!I14*0.7/2</f>
        <v>18.0215</v>
      </c>
      <c r="J14" s="8">
        <f>Campaign!J14*0.6</f>
        <v>4.7219999999999995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33</v>
      </c>
      <c r="D15" s="2" t="s">
        <v>12</v>
      </c>
      <c r="E15" s="7">
        <f>Campaign!E15*0.6</f>
        <v>140.4</v>
      </c>
      <c r="F15" s="7">
        <f>Campaign!F15*0.6/2.5</f>
        <v>2972.88</v>
      </c>
      <c r="G15" s="4">
        <v>2E-3</v>
      </c>
      <c r="H15" s="8">
        <f>Campaign!H15*0.7</f>
        <v>0.23799999999999999</v>
      </c>
      <c r="I15" s="8">
        <f>Campaign!I15*0.7/2</f>
        <v>26.641999999999999</v>
      </c>
      <c r="J15" s="8">
        <f>Campaign!J15*0.6</f>
        <v>5.3159999999999998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33</v>
      </c>
      <c r="D16" s="2" t="s">
        <v>12</v>
      </c>
      <c r="E16" s="7">
        <f>Campaign!E16*0.6</f>
        <v>45.6</v>
      </c>
      <c r="F16" s="7">
        <f>Campaign!F16*0.6/2.5</f>
        <v>771.6</v>
      </c>
      <c r="G16" s="4">
        <v>1.8E-3</v>
      </c>
      <c r="H16" s="8">
        <f>Campaign!H16*0.7</f>
        <v>0.22399999999999998</v>
      </c>
      <c r="I16" s="8">
        <f>Campaign!I16*0.7/2</f>
        <v>12.1485</v>
      </c>
      <c r="J16" s="8">
        <f>Campaign!J16*0.6</f>
        <v>3.54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33</v>
      </c>
      <c r="D17" s="2" t="s">
        <v>12</v>
      </c>
      <c r="E17" s="7">
        <f>Campaign!E17*0.6</f>
        <v>31.2</v>
      </c>
      <c r="F17" s="7">
        <f>Campaign!F17*0.6/2.5</f>
        <v>415.43999999999994</v>
      </c>
      <c r="G17" s="4">
        <v>2E-3</v>
      </c>
      <c r="H17" s="8">
        <f>Campaign!H17*0.7</f>
        <v>0.23799999999999999</v>
      </c>
      <c r="I17" s="8">
        <f>Campaign!I17*0.7/2</f>
        <v>12.631500000000001</v>
      </c>
      <c r="J17" s="8">
        <f>Campaign!J17*0.6</f>
        <v>2.952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33</v>
      </c>
      <c r="D18" s="2" t="s">
        <v>12</v>
      </c>
      <c r="E18" s="7">
        <f>Campaign!E18*0.6</f>
        <v>42</v>
      </c>
      <c r="F18" s="7">
        <f>Campaign!F18*0.6/2.5</f>
        <v>367.44</v>
      </c>
      <c r="G18" s="4">
        <v>2.0999999999999999E-3</v>
      </c>
      <c r="H18" s="8">
        <f>Campaign!H18*0.7</f>
        <v>0.154</v>
      </c>
      <c r="I18" s="8">
        <f>Campaign!I18*0.7/2</f>
        <v>22.459499999999998</v>
      </c>
      <c r="J18" s="8">
        <f>Campaign!J18*0.6</f>
        <v>2.3639999999999999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33</v>
      </c>
      <c r="D19" s="2" t="s">
        <v>12</v>
      </c>
      <c r="E19" s="7">
        <f>Campaign!E19*0.6</f>
        <v>15</v>
      </c>
      <c r="F19" s="7">
        <f>Campaign!F19*0.6/2.5</f>
        <v>363.36</v>
      </c>
      <c r="G19" s="4">
        <v>2E-3</v>
      </c>
      <c r="H19" s="8">
        <f>Campaign!H19*0.7</f>
        <v>0.19600000000000001</v>
      </c>
      <c r="I19" s="8">
        <f>Campaign!I19*0.7/2</f>
        <v>7.269499999999999</v>
      </c>
      <c r="J19" s="8">
        <f>Campaign!J19*0.6</f>
        <v>2.3639999999999999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33</v>
      </c>
      <c r="D20" s="2" t="s">
        <v>12</v>
      </c>
      <c r="E20" s="7">
        <f>Campaign!E20*0.6</f>
        <v>15.6</v>
      </c>
      <c r="F20" s="7">
        <f>Campaign!F20*0.6/2.5</f>
        <v>215.51999999999998</v>
      </c>
      <c r="G20" s="4">
        <v>2E-3</v>
      </c>
      <c r="H20" s="8">
        <f>Campaign!H20*0.7</f>
        <v>0.22399999999999998</v>
      </c>
      <c r="I20" s="8">
        <f>Campaign!I20*0.7/2</f>
        <v>8.7219999999999995</v>
      </c>
      <c r="J20" s="8">
        <f>Campaign!J20*0.6</f>
        <v>2.952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33</v>
      </c>
      <c r="D21" s="2" t="s">
        <v>12</v>
      </c>
      <c r="E21" s="7">
        <f>Campaign!E21*0.6</f>
        <v>10.199999999999999</v>
      </c>
      <c r="F21" s="7">
        <f>Campaign!F21*0.6/2.5</f>
        <v>204.48</v>
      </c>
      <c r="G21" s="4">
        <v>2E-3</v>
      </c>
      <c r="H21" s="8">
        <f>Campaign!H21*0.7</f>
        <v>0.189</v>
      </c>
      <c r="I21" s="8">
        <f>Campaign!I21*0.7/2</f>
        <v>3.2129999999999996</v>
      </c>
      <c r="J21" s="8">
        <f>Campaign!J21*0.6</f>
        <v>2.3639999999999999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33</v>
      </c>
      <c r="D22" s="2" t="s">
        <v>12</v>
      </c>
      <c r="E22" s="7">
        <f>Campaign!E22*0.6</f>
        <v>49.199999999999996</v>
      </c>
      <c r="F22" s="7">
        <f>Campaign!F22*0.6/2.5</f>
        <v>427.2</v>
      </c>
      <c r="G22" s="4">
        <v>2E-3</v>
      </c>
      <c r="H22" s="8">
        <f>Campaign!H22*0.7</f>
        <v>0.182</v>
      </c>
      <c r="I22" s="8">
        <f>Campaign!I22*0.7/2</f>
        <v>26.089000000000002</v>
      </c>
      <c r="J22" s="8">
        <f>Campaign!J22*0.6</f>
        <v>2.214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33</v>
      </c>
      <c r="D23" s="2" t="s">
        <v>12</v>
      </c>
      <c r="E23" s="7">
        <f>Campaign!E23*0.6</f>
        <v>18</v>
      </c>
      <c r="F23" s="7">
        <f>Campaign!F23*0.6/2.5</f>
        <v>422.15999999999997</v>
      </c>
      <c r="G23" s="4">
        <v>2E-3</v>
      </c>
      <c r="H23" s="8">
        <f>Campaign!H23*0.7</f>
        <v>0.22399999999999998</v>
      </c>
      <c r="I23" s="8">
        <f>Campaign!I23*0.7/2</f>
        <v>8.4454999999999991</v>
      </c>
      <c r="J23" s="8">
        <f>Campaign!J23*0.6</f>
        <v>2.214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2019-07-19T20:08:40Z</cp:lastPrinted>
  <dcterms:created xsi:type="dcterms:W3CDTF">2018-09-18T18:24:46Z</dcterms:created>
  <dcterms:modified xsi:type="dcterms:W3CDTF">2019-09-10T20:28:50Z</dcterms:modified>
</cp:coreProperties>
</file>